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5\JEDNOSTAVNA NABAVA 2025\NBV-93-2025 (R - Ispostava Metkovic)\"/>
    </mc:Choice>
  </mc:AlternateContent>
  <xr:revisionPtr revIDLastSave="0" documentId="13_ncr:1_{7E74C13C-8C9D-4BF4-B932-C5DCDA013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. - Tros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  <c r="F6" i="1"/>
  <c r="F7" i="1"/>
  <c r="F8" i="1"/>
  <c r="F10" i="1" l="1"/>
  <c r="F11" i="1"/>
  <c r="F12" i="1" l="1"/>
</calcChain>
</file>

<file path=xl/sharedStrings.xml><?xml version="1.0" encoding="utf-8"?>
<sst xmlns="http://schemas.openxmlformats.org/spreadsheetml/2006/main" count="26" uniqueCount="24">
  <si>
    <t>kom</t>
  </si>
  <si>
    <t>OPIS STAVKE</t>
  </si>
  <si>
    <t>Količina</t>
  </si>
  <si>
    <t>Jedinična cijena
(EUR bez PDV-a)</t>
  </si>
  <si>
    <t>Ukupna cijena
(EUR bez PDV-a)</t>
  </si>
  <si>
    <t>Prilog 2.</t>
  </si>
  <si>
    <t>UKUPNO (EUR bez PDV-a):</t>
  </si>
  <si>
    <t>PDV (25%):</t>
  </si>
  <si>
    <t>SVEUKUPNO (EUR sa PDV-om):</t>
  </si>
  <si>
    <r>
      <t>m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</si>
  <si>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Radovi na uređenju poslovnih prostora Dubrovačko-neretvanske županije - Ispostava Metković
Evidencijski broj nabave: NBV- 93/2025</t>
  </si>
  <si>
    <t>1.</t>
  </si>
  <si>
    <t>2.</t>
  </si>
  <si>
    <t>3.</t>
  </si>
  <si>
    <t>4.</t>
  </si>
  <si>
    <t>5.</t>
  </si>
  <si>
    <r>
      <rPr>
        <b/>
        <sz val="10"/>
        <color theme="1"/>
        <rFont val="Calibri"/>
        <family val="2"/>
        <charset val="238"/>
        <scheme val="minor"/>
      </rPr>
      <t>Priprema:</t>
    </r>
    <r>
      <rPr>
        <sz val="10"/>
        <color theme="1"/>
        <rFont val="Calibri"/>
        <family val="2"/>
        <charset val="238"/>
        <scheme val="minor"/>
      </rPr>
      <t xml:space="preserve">
1.Dizanje starih dasaka i lamperije, kao i odvoz i zbrinjavanje iste
2. Dizanje nosača za bonegraciju, te drugih prisutnih nepotrebnih nosača po zidovima
3. Struganje i skidanje stare žbuke sa zidova i stropa</t>
    </r>
  </si>
  <si>
    <t>R.br.</t>
  </si>
  <si>
    <t>Jed.
mjere</t>
  </si>
  <si>
    <r>
      <rPr>
        <b/>
        <sz val="10"/>
        <color theme="1"/>
        <rFont val="Calibri"/>
        <family val="2"/>
        <charset val="238"/>
        <scheme val="minor"/>
      </rPr>
      <t>Obrada: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Impregriranje -</t>
    </r>
    <r>
      <rPr>
        <sz val="10"/>
        <color theme="1"/>
        <rFont val="Calibri"/>
        <family val="2"/>
        <charset val="238"/>
        <scheme val="minor"/>
      </rPr>
      <t xml:space="preserve"> nanošenje impregracije s dubinskim djelovanjem, kako bi dobili smanjivanje upojnosti i učvrstili trusnu podlogu.
</t>
    </r>
    <r>
      <rPr>
        <b/>
        <sz val="10"/>
        <color theme="1"/>
        <rFont val="Calibri"/>
        <family val="2"/>
        <charset val="238"/>
        <scheme val="minor"/>
      </rPr>
      <t xml:space="preserve">Gletanje - </t>
    </r>
    <r>
      <rPr>
        <sz val="10"/>
        <color theme="1"/>
        <rFont val="Calibri"/>
        <family val="2"/>
        <charset val="238"/>
        <scheme val="minor"/>
      </rPr>
      <t xml:space="preserve">Gletanje zidova s mrežicom podrazumjeva nanošenje mase za izravnavanje površina zida i stropa (Baumit ProConcat ili jednakovrijedno), uz umetanje armirane mrežice (Baumit 160g ili jednakovrijedno) kako bi se sprječilo pucanje i ojačala podloga, te postigla glatka završna površina za bojanje.Proces uključuje nanošenje glet mase u tanjim slojevima s mrežicom utopljenom u prvi sloj, nakon čega slijedi sušenje i nanošenje drugog sloja. 
</t>
    </r>
    <r>
      <rPr>
        <b/>
        <sz val="10"/>
        <color theme="1"/>
        <rFont val="Calibri"/>
        <family val="2"/>
        <charset val="238"/>
        <scheme val="minor"/>
      </rPr>
      <t xml:space="preserve">Završno gletanje x2 </t>
    </r>
    <r>
      <rPr>
        <sz val="10"/>
        <color theme="1"/>
        <rFont val="Calibri"/>
        <family val="2"/>
        <charset val="238"/>
        <scheme val="minor"/>
      </rPr>
      <t xml:space="preserve">- Završno gletanje finim malterima, sa strojnim brušenjam i priprema za bojanje
</t>
    </r>
    <r>
      <rPr>
        <b/>
        <sz val="10"/>
        <color theme="1"/>
        <rFont val="Calibri"/>
        <family val="2"/>
        <charset val="238"/>
        <scheme val="minor"/>
      </rPr>
      <t>Impregracija, bojanje</t>
    </r>
    <r>
      <rPr>
        <sz val="10"/>
        <color theme="1"/>
        <rFont val="Calibri"/>
        <family val="2"/>
        <charset val="238"/>
        <scheme val="minor"/>
      </rPr>
      <t xml:space="preserve"> - Dulux Acryl Matt boja ili jednakovrijedna (BIJELA) za interijer je visoka kvalitetna, visokopokrivna disperzija na vodenoj bazi namijenjena za obradu zidova i stropova interijera. Vodoperiva te je u određenoj mjeri otporna na prljavštinu i fleke.</t>
    </r>
  </si>
  <si>
    <r>
      <rPr>
        <b/>
        <sz val="10"/>
        <color theme="1"/>
        <rFont val="Calibri"/>
        <family val="2"/>
        <charset val="238"/>
        <scheme val="minor"/>
      </rPr>
      <t>Pregradni gipskartonski zid</t>
    </r>
    <r>
      <rPr>
        <sz val="10"/>
        <color theme="1"/>
        <rFont val="Calibri"/>
        <family val="2"/>
        <charset val="238"/>
        <scheme val="minor"/>
      </rPr>
      <t xml:space="preserve">
Izrada zida od gipskartonskih ploča, ukupne površine 32m2 (16m2 svaka strana). Zidnu konstrukciju je planirano uraditi kombinacijom UW i CD profila, obostrano duple ploče, te ispunjen Naturol Plus vunom ili jednakovrijednom kako bi se dobila, termo i zvučna izolacija, kao i sama čvrstoća zida. Završna obrada planirana je u izvedbi q4, te obojana bijeom bojom.</t>
    </r>
  </si>
  <si>
    <r>
      <rPr>
        <b/>
        <sz val="10"/>
        <color theme="1"/>
        <rFont val="Calibri"/>
        <family val="2"/>
        <charset val="238"/>
        <scheme val="minor"/>
      </rPr>
      <t>Lamelni parket</t>
    </r>
    <r>
      <rPr>
        <sz val="10"/>
        <color theme="1"/>
        <rFont val="Calibri"/>
        <family val="2"/>
        <charset val="238"/>
        <scheme val="minor"/>
      </rPr>
      <t xml:space="preserve">
Postavljanje lamelnog parketa min. 12mm KI 33 Swiss Solid ili jednakovrijedno, prilagođenog za prostore s velikom fluktuacijom ljudi, uz postavu zvučne podloge PROFIFLOR min. 5mm ili jednakovrijedno, koja apsorbira u dobrom dijelu buku i postojeće škripanje podloge, te postavljanje zaštitnih kuntih lajsni u cijeloj prostori.</t>
    </r>
  </si>
  <si>
    <r>
      <rPr>
        <b/>
        <sz val="10"/>
        <color theme="1"/>
        <rFont val="Calibri"/>
        <family val="2"/>
        <charset val="238"/>
        <scheme val="minor"/>
      </rPr>
      <t>Led rasvjeta</t>
    </r>
    <r>
      <rPr>
        <sz val="10"/>
        <color theme="1"/>
        <rFont val="Calibri"/>
        <family val="2"/>
        <charset val="238"/>
        <scheme val="minor"/>
      </rPr>
      <t xml:space="preserve">
Dobava i ugradnja led rasvjetnih panela (min. 120x30, Orega Led ili jednakovrijedno, min. 4000K) </t>
    </r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</si>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</sst>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4" fillId="3" borderId="2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K6" sqref="K6"/>
    </sheetView>
  </sheetViews>
  <sheetFormatPr defaultRowHeight="15" x14ac:dyDescent="0.25"/>
  <cols>
    <col min="1" max="1" width="5.140625" customWidth="1"/>
    <col min="2" max="2" width="35.7109375" customWidth="1"/>
    <col min="3" max="3" width="6.85546875" customWidth="1"/>
    <col min="4" max="4" width="8.140625" customWidth="1"/>
    <col min="5" max="5" width="15.28515625" customWidth="1"/>
    <col min="6" max="6" width="16.140625" customWidth="1"/>
  </cols>
  <sheetData>
    <row r="1" spans="1:6" ht="28.5" customHeight="1" x14ac:dyDescent="0.25">
      <c r="F1" s="4" t="s">
        <v>5</v>
      </c>
    </row>
    <row r="2" spans="1:6" ht="57" customHeight="1" x14ac:dyDescent="0.25">
      <c r="B2" s="13" t="s">
        <v>10</v>
      </c>
      <c r="C2" s="13"/>
      <c r="D2" s="13"/>
      <c r="E2" s="13"/>
      <c r="F2" s="13"/>
    </row>
    <row r="3" spans="1:6" ht="7.5" customHeight="1" x14ac:dyDescent="0.25"/>
    <row r="4" spans="1:6" ht="58.5" customHeight="1" x14ac:dyDescent="0.25">
      <c r="A4" s="2" t="s">
        <v>17</v>
      </c>
      <c r="B4" s="2" t="s">
        <v>1</v>
      </c>
      <c r="C4" s="18" t="s">
        <v>18</v>
      </c>
      <c r="D4" s="2" t="s">
        <v>2</v>
      </c>
      <c r="E4" s="3" t="s">
        <v>3</v>
      </c>
      <c r="F4" s="3" t="s">
        <v>4</v>
      </c>
    </row>
    <row r="5" spans="1:6" ht="95.25" customHeight="1" x14ac:dyDescent="0.25">
      <c r="A5" s="16" t="s">
        <v>11</v>
      </c>
      <c r="B5" s="15" t="s">
        <v>16</v>
      </c>
      <c r="C5" s="8" t="s">
        <v>23</v>
      </c>
      <c r="D5" s="8">
        <v>1</v>
      </c>
      <c r="E5" s="5"/>
      <c r="F5" s="1">
        <f>D5*E5</f>
        <v>0</v>
      </c>
    </row>
    <row r="6" spans="1:6" ht="344.25" x14ac:dyDescent="0.25">
      <c r="A6" s="16" t="s">
        <v>12</v>
      </c>
      <c r="B6" s="15" t="s">
        <v>19</v>
      </c>
      <c r="C6" s="8" t="s">
        <v>9</v>
      </c>
      <c r="D6" s="8">
        <v>130</v>
      </c>
      <c r="E6" s="5"/>
      <c r="F6" s="1">
        <f t="shared" ref="F6:F8" si="0">D6*E6</f>
        <v>0</v>
      </c>
    </row>
    <row r="7" spans="1:6" ht="140.25" customHeight="1" x14ac:dyDescent="0.25">
      <c r="A7" s="16" t="s">
        <v>13</v>
      </c>
      <c r="B7" s="15" t="s">
        <v>20</v>
      </c>
      <c r="C7" s="8" t="s">
        <v>9</v>
      </c>
      <c r="D7" s="8">
        <v>32</v>
      </c>
      <c r="E7" s="5"/>
      <c r="F7" s="1">
        <f t="shared" si="0"/>
        <v>0</v>
      </c>
    </row>
    <row r="8" spans="1:6" ht="66" customHeight="1" x14ac:dyDescent="0.25">
      <c r="A8" s="16" t="s">
        <v>14</v>
      </c>
      <c r="B8" s="15" t="s">
        <v>22</v>
      </c>
      <c r="C8" s="8" t="s">
        <v>0</v>
      </c>
      <c r="D8" s="8">
        <v>2</v>
      </c>
      <c r="E8" s="5"/>
      <c r="F8" s="1">
        <f t="shared" si="0"/>
        <v>0</v>
      </c>
    </row>
    <row r="9" spans="1:6" ht="128.25" customHeight="1" x14ac:dyDescent="0.25">
      <c r="A9" s="17" t="s">
        <v>15</v>
      </c>
      <c r="B9" s="15" t="s">
        <v>21</v>
      </c>
      <c r="C9" s="8" t="s">
        <v>9</v>
      </c>
      <c r="D9" s="8">
        <v>42</v>
      </c>
      <c r="E9" s="9"/>
      <c r="F9" s="1">
        <f>D9*E9</f>
        <v>0</v>
      </c>
    </row>
    <row r="10" spans="1:6" ht="27.75" customHeight="1" x14ac:dyDescent="0.25">
      <c r="A10" s="19"/>
      <c r="B10" s="10" t="s">
        <v>6</v>
      </c>
      <c r="C10" s="11"/>
      <c r="D10" s="11"/>
      <c r="E10" s="12"/>
      <c r="F10" s="6">
        <f>SUM(F5:F9)</f>
        <v>0</v>
      </c>
    </row>
    <row r="11" spans="1:6" ht="27" customHeight="1" x14ac:dyDescent="0.25">
      <c r="A11" s="20"/>
      <c r="B11" s="14" t="s">
        <v>7</v>
      </c>
      <c r="C11" s="14"/>
      <c r="D11" s="14"/>
      <c r="E11" s="14"/>
      <c r="F11" s="7">
        <f>F10*0.25</f>
        <v>0</v>
      </c>
    </row>
    <row r="12" spans="1:6" ht="24.75" customHeight="1" x14ac:dyDescent="0.25">
      <c r="A12" s="21"/>
      <c r="B12" s="10" t="s">
        <v>8</v>
      </c>
      <c r="C12" s="11"/>
      <c r="D12" s="11"/>
      <c r="E12" s="12"/>
      <c r="F12" s="7">
        <f>SUM(F10:F11)</f>
        <v>0</v>
      </c>
    </row>
  </sheetData>
  <mergeCells count="5">
    <mergeCell ref="B10:E10"/>
    <mergeCell ref="B2:F2"/>
    <mergeCell ref="B11:E11"/>
    <mergeCell ref="B12:E12"/>
    <mergeCell ref="A10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2. - Troskovnik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MAROJE</dc:creator>
  <cp:lastModifiedBy>Maro Hađija</cp:lastModifiedBy>
  <cp:lastPrinted>2025-10-13T06:50:49Z</cp:lastPrinted>
  <dcterms:created xsi:type="dcterms:W3CDTF">2024-04-22T10:04:11Z</dcterms:created>
  <dcterms:modified xsi:type="dcterms:W3CDTF">2025-10-13T06:59:28Z</dcterms:modified>
</cp:coreProperties>
</file>